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Licitação\Downloads\"/>
    </mc:Choice>
  </mc:AlternateContent>
  <xr:revisionPtr revIDLastSave="0" documentId="8_{9094EEEF-380D-4DFA-B389-18FB17E739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7" i="1" l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13" i="1"/>
  <c r="G45" i="1" l="1"/>
</calcChain>
</file>

<file path=xl/sharedStrings.xml><?xml version="1.0" encoding="utf-8"?>
<sst xmlns="http://schemas.openxmlformats.org/spreadsheetml/2006/main" count="83" uniqueCount="51">
  <si>
    <t xml:space="preserve">DESCRIMINAÇÃO </t>
  </si>
  <si>
    <t>VALOR UNITÁRIO</t>
  </si>
  <si>
    <t>VALOR TOTAL</t>
  </si>
  <si>
    <t>QTDE</t>
  </si>
  <si>
    <t>UND</t>
  </si>
  <si>
    <t xml:space="preserve">ITEM </t>
  </si>
  <si>
    <t>PREFEITURA MUNICIPAL DE CRUZ DO ESPÍRITO SANTO-PB</t>
  </si>
  <si>
    <t>SECRETARIA DE ADMINISTRAÇÃO</t>
  </si>
  <si>
    <t>COMISSÃO PERMANENTE DE LICITAÇÃO</t>
  </si>
  <si>
    <t>ANEXO DA PROPOSTA DE PREÇO</t>
  </si>
  <si>
    <r>
      <t>Placa-Mãe H310M H 2.0, Intel LGA 1151, mATX, DDR4 8</t>
    </r>
    <r>
      <rPr>
        <sz val="10"/>
        <color theme="1"/>
        <rFont val="Calibri"/>
        <family val="2"/>
      </rPr>
      <t xml:space="preserve">° </t>
    </r>
    <r>
      <rPr>
        <sz val="10"/>
        <color theme="1"/>
        <rFont val="Arial"/>
        <family val="2"/>
      </rPr>
      <t>E 9</t>
    </r>
    <r>
      <rPr>
        <sz val="10"/>
        <color theme="1"/>
        <rFont val="Calibri"/>
        <family val="2"/>
      </rPr>
      <t xml:space="preserve">° </t>
    </r>
    <r>
      <rPr>
        <sz val="10"/>
        <color theme="1"/>
        <rFont val="Arial"/>
        <family val="2"/>
      </rPr>
      <t>GERAÇAO.</t>
    </r>
  </si>
  <si>
    <t>Memória Ram 8GB DDR4 2666Mh para desktop</t>
  </si>
  <si>
    <t>Processador   Intel   Core   i3-9100   Coffee   Lake3.6GHz 6MB 1151</t>
  </si>
  <si>
    <t>Monitor para PC 21,5” LED - Widescreen Full HD /HDMI / VGA, resolução Full HD 1920x1080 com ajuste de inclinação</t>
  </si>
  <si>
    <t>HD interno SSD 480GB, com conector padrão Sata A400, velocidade de transferência mínima de 520MB/s.</t>
  </si>
  <si>
    <t>HD interno SSD 240GB, com conector padrão Sata A400, velocidade de transferência mínima de 520MB/s.</t>
  </si>
  <si>
    <t>Estabilizador de tensão micro processado com 1KVA de potência para uso inclusive em impressoras à laser, alimentação elétrica 100-240 VAC bivolt automático, com no mínimo 04 (quatro) tomadas no padrão NBR 14136, com fusível rearmável</t>
  </si>
  <si>
    <t>Estabilizador de tensão micro processado com 300W de potência para uso inclusive em impressoras à laser, alimentação elétrica 100-240 VAC bivolt automático, com no mínimo 04 (quatro) tomadas no padrão NBR 14136, com fusível rearmavel.</t>
  </si>
  <si>
    <t>Projetor multimidia (datashow) / Brilho (Branco) 3500 lumens, Luminosidade (Cor) 3500 lumens, Taxa de contraste 15000:1 (dinâmico), Tamanho da imagem 76 cm - 762 cm, Taxa de Alcance 1.48 - 1.77:1, ResoluçãoXGA - XGA (1024 x 768) (nativo) / 1400 x 1050 (redimensionado), Percentagem de Aspecto Básico 4:3, Formato da Tela 786.432 pixels (1.024 x 768) x 3, Suporte a Cores 1,07 bilhões de cores, Tipo de lâmpada UHE 210 Watt, Ciclo de vida da lâmpada Até 6000 hora(s) - modo normal Até 12000 hora(s) - modo de economia, Tecnologia EPSON 3LCD, Tipo de Foco Manual, Abertura das lentes F/1.49-1.72, Tipo de Zoom Manual, Fator de zoom 1.2x, Direção de Correção Trapezoidal Horizontal, vertical, Correção Vertical Trapezoidal -30 / +30, Correção Horizontal Trapezoidal -30 / +30, Entrada de vídeo Sistema de TV NTSC, SECAM, PAL, PAL N, PAL-M, NTSC 4.43, PAL 60, Interfaces de Vídeo VGA, HDMI, composite vídeo, Protocolos de Transferência de Imagem LAN e Sem Fios LAN cabeada, Alto-falantes Integrado, Modo de saída de som Mono, Canal / potência de saída 5 Watt 1 x canal misto, Expansão / conectividade 2 x entrada RGB / vídeo componente - HD D-Sub (HD 15) de 15 pinos 1 x saída VGA - HD D-Sub (HD- 15) de 15 pinos 1 x entrada composta vídeo.</t>
  </si>
  <si>
    <t>MONITOR LED 19.5 HD/SUB/HDMI/VGA com ajuste de inclinaçao</t>
  </si>
  <si>
    <t>Microcomputador -1 Desktop com Gabinete Pichau Basic Preto Pbs308, com Processador Intel Core i3-9100 Coffee Lake 3.6GHz 6MB 1151, com Memória Ram 8GB DDR4 2666Mh SSD 240, Placa-Mãe Gigabyte H310M H 2.0, Intel LGA 1151, mATX, DDR4 8° E 9° GERAÇAO.Teclado, Mouse, com fonte de alimentação interna 200w bivolt com seleção automática de tensão elétrica. O equipamento deve estar acompanhado de estabilizador de tensão com 300 VA de potência, alimentação elétrica 100-240 VAC bivolt automático, com 04 (quatro) tomadas no padrão NBR 14136. Sem Sistema Operacinal (S.O.) Acompanhado de Monitor para PC 21,5” LED - Widescreen Full HD / HDMI / VGA, resolução Full HD 1920x1080</t>
  </si>
  <si>
    <t>Microcomputador - 2 Desktop com Gabinete Atx Pc Computador 4 Baias Usb Audio Frontal Black Piano, com Processador Intel Core i5-9600K Coffee Lake Refresh, Cache 9MB, 3.7GHz (4.6GHz Max Turbo), LGA 1151, com Memória Ram 2x8GB (16GB) DDR4 2666Mh SSD 480, Placa-Mãe Gigabyte H310M H 2.0, Intel LGA 1151, mATX, DDR4 8° E 9° GERAÇAO. Com Placa de Vídeo Asus NVIDIA GeForce GT 1030 2GB, GDDR5, com fonte de alimentação interna 450w Real bivolt com seleção manual de tensão elétrica. O equipamento deve estar acompanhado de estabilizador de tensão com 300 VA de potência, alimentação elétrica 100-240 VAC bivolt automático, com 04 (quatro) tomadas no padrão NBR 14136. Teclado, Mouse, Sem Sistema Operacinal (S.O.) Monitor para PC 21,5” LED - Widescreen Full HD / HDMI / VGA, resolução Full HD 1920x1080.</t>
  </si>
  <si>
    <t>NOTEBOOK - Notebook 250 G7 Intel Core i5 8GB 256GB SSD - 15,6” LED - Alimentação - Fonte: 45W, Voltagem da fonte: Bivolt, Tipo de tomada: 3 pinos, Bateria - Tipo: 3 células, Duração da bateria: Até 12 horas (A duração da bateria varia de acordo com o uso), Capacidade do SSD 256GB- Wi-Fi- Bluetooth 4.2 - 2 Entradas USB 3.1- 1 Entrada USB 2.0- 1 Entrada HDMI 1.4b- Entrada de rede- 1 Entrada para fone de ouvido e microfone memória RAM 8GB, Barramento (FSB): DRR4, Clock da memória: 2400MHz, Especificações da placa de vídeo Tipo: Integrada – Compartilha da mesma memória disponível no computador, Modelo: Intel UHD Graphics 620, Especificações do processador Modelo: 8265U, Geração: 8ª, Velocidade / Frequência base: 1.6GHz, Velocidade / Frequência aumentada: 3.9GHz, Memória Cache: 8MB L3, Recursos especiais: Turbo Função, Formato de tela Widescreen Resolução da tela HD (1366x768) Tamanho da tela 15,6" LED, Touchpad.</t>
  </si>
  <si>
    <t>Impressora Multifuncional Laser Color M479fdw 27ppm A4 - Velocidade Impressão Preto: 27ppm, Velocidade Impressão Colorido: 27ppm, Ciclo de trabalho: Mensalmente, A4: Até 50.000 páginas; Volume mensal de páginas: 750 a 4000, Resolução de Impressão: 600dpi, Gramatura: 177g/m², Memória: 512MB, Formato do Papel: A4, Alimentador Automático de Documentos (ADF) Conexões USB, Rede Ethernet e Wi-Fi, Impressão Duplex, Capacidade de Entrada 250 folhas, Linguagem de Impressão: PCL6 Voltagem Monovolt (110V), Duplex automático no scanner.</t>
  </si>
  <si>
    <t>Impressora Multifuncional - EcoTanque de Tinta colorida, com tanque externo, Wi-Fi, USB</t>
  </si>
  <si>
    <t>Teclado Soft Touch Usb Padrão Abnt. (Para computador)</t>
  </si>
  <si>
    <t>Kit com Dois Microfones sem Fio TSI BR-8000- UHF e Receptor Duo-4 Diversity</t>
  </si>
  <si>
    <t>Mouse óptico 1200dpi na cor preta com 2 botões e scrool, com conector USB</t>
  </si>
  <si>
    <t>Caixa De Som com Bluetooth, Usb, Entrada Aux. P2 e P10(Microfone), 500w Rms, com tripé.</t>
  </si>
  <si>
    <t>FONTE ATX 200W REAL</t>
  </si>
  <si>
    <t>Filtro de linha na cor preta com quatro (05) tomadas padrão NBR 14136, com comprimento nominal do cabo de força de 1 metro, com orifícios na parte traseira para fixação, tensões de entrada 127 V~ 1.270 W e 220 V~2.200 W, gabinete em termoplástico de engenharia e partes condutoras em liga de cobre.</t>
  </si>
  <si>
    <t>WebCam FULL HD, com cabo USB de 1,80 mt, ajuste de foco manual, iluminação automática para ambientes pouco iluminados, microfone embutido, sensor CMOS. Garantia mínima de 01 ano.</t>
  </si>
  <si>
    <t>HD EXTERNO 1 TB WD 5400 USB 3.0</t>
  </si>
  <si>
    <t>Mini Adaptador Wifi USB N 150 Mbps para PC</t>
  </si>
  <si>
    <t>Cabo de força duplo Y (1 ENTRADA 2 SAÍDAS) para 1 PC + 1 monitor. 2,0m</t>
  </si>
  <si>
    <t>Cabo VGA/VGA Para Monitor, PC, TV Projetor 1,5 Metros</t>
  </si>
  <si>
    <t>Scanner Profissional Scanner de Mesa Epson WorkForce ES400 - 1200dpi, Duplex (frente e verso) Alimentação vertical,Resolução Ótica 600 dpi com Resolução de saída 75 a 1200 dpi,Função OCR Arquivos separados por código de barras, página em branco, OCR-A/B e OCR, Capacidade da bandeja de saída 50 paginas, Conexões Porta de entrada externa USB Módulo de rede opcional (RJ-45, 10BaseT/100BaseTX),</t>
  </si>
  <si>
    <t>FRAGMENTADORA de papel 15 folhas em tiras com cesto 220 volts Potência 374W Volume da Lixeira 25 litros</t>
  </si>
  <si>
    <t>Refil de tinta na cor preto referência T664220, para aplicação em impressora epson.ORIGINAL 1 litro</t>
  </si>
  <si>
    <t>Refil de tinta na cor Ciano referência T664220, para aplicação em impressora epson.ORIGINAL 1 litro</t>
  </si>
  <si>
    <t>Refil de tinta na cor Magenta referência T664320, para aplicação em impressora epson.ORIGINAL 1 litro</t>
  </si>
  <si>
    <t>Refil de tinta na cor Amarela referência T664420, para aplicação em impressora epson.ORIGINAL 1 litro</t>
  </si>
  <si>
    <t>DADOS DA EMPRESA/FORNECEDOR:</t>
  </si>
  <si>
    <t>VALOR POR EXTENSO:</t>
  </si>
  <si>
    <t>VALOR TOTAL...........................................................................................................</t>
  </si>
  <si>
    <t>PREENCHER ESSA LINHA</t>
  </si>
  <si>
    <t>DATA DA PROPOSTA: _____/____________/______.</t>
  </si>
  <si>
    <t>VALIDADE DA PROPOSTA: 60 (SESSENTA) DIAS</t>
  </si>
  <si>
    <t xml:space="preserve">CNPJ: </t>
  </si>
  <si>
    <t>REPRESENTANTE:</t>
  </si>
  <si>
    <t>CARIMBO CNPJ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</si>
</sst>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6"/>
      <color theme="1"/>
      <name val="Arial"/>
      <family val="2"/>
    </font>
    <font>
      <b/>
      <u/>
      <sz val="16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right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6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2" fillId="0" borderId="0" xfId="0" applyFont="1"/>
    <xf numFmtId="0" fontId="13" fillId="0" borderId="0" xfId="0" applyFont="1"/>
    <xf numFmtId="44" fontId="8" fillId="3" borderId="1" xfId="1" applyFont="1" applyFill="1" applyBorder="1" applyAlignment="1">
      <alignment horizontal="center" vertical="center"/>
    </xf>
    <xf numFmtId="44" fontId="14" fillId="0" borderId="1" xfId="1" applyFont="1" applyBorder="1" applyAlignment="1">
      <alignment horizontal="center" vertical="center"/>
    </xf>
    <xf numFmtId="44" fontId="8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/>
    <xf numFmtId="0" fontId="15" fillId="2" borderId="1" xfId="0" applyFont="1" applyFill="1" applyBorder="1" applyAlignment="1">
      <alignment horizontal="center"/>
    </xf>
    <xf numFmtId="0" fontId="15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/>
    <xf numFmtId="0" fontId="6" fillId="0" borderId="0" xfId="0" applyFont="1" applyBorder="1"/>
    <xf numFmtId="0" fontId="6" fillId="0" borderId="3" xfId="0" applyFont="1" applyBorder="1"/>
    <xf numFmtId="0" fontId="6" fillId="0" borderId="2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6" xfId="0" applyFont="1" applyBorder="1"/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15" fillId="0" borderId="10" xfId="0" applyFont="1" applyBorder="1" applyAlignment="1">
      <alignment horizontal="left"/>
    </xf>
    <xf numFmtId="0" fontId="15" fillId="0" borderId="11" xfId="0" applyFont="1" applyBorder="1" applyAlignment="1">
      <alignment horizontal="left"/>
    </xf>
    <xf numFmtId="0" fontId="15" fillId="0" borderId="12" xfId="0" applyFont="1" applyBorder="1" applyAlignment="1">
      <alignment horizontal="left"/>
    </xf>
    <xf numFmtId="0" fontId="6" fillId="0" borderId="2" xfId="0" applyFont="1" applyBorder="1" applyAlignment="1"/>
    <xf numFmtId="0" fontId="6" fillId="0" borderId="0" xfId="0" applyFont="1" applyBorder="1" applyAlignment="1"/>
    <xf numFmtId="0" fontId="6" fillId="0" borderId="3" xfId="0" applyFont="1" applyBorder="1" applyAlignment="1"/>
    <xf numFmtId="0" fontId="6" fillId="0" borderId="10" xfId="0" applyFont="1" applyBorder="1"/>
    <xf numFmtId="0" fontId="6" fillId="0" borderId="12" xfId="0" applyFont="1" applyBorder="1"/>
    <xf numFmtId="0" fontId="6" fillId="0" borderId="4" xfId="0" applyFont="1" applyBorder="1"/>
    <xf numFmtId="0" fontId="15" fillId="0" borderId="5" xfId="0" applyFont="1" applyBorder="1" applyAlignment="1">
      <alignment horizontal="center" vertical="center" wrapText="1"/>
    </xf>
    <xf numFmtId="0" fontId="14" fillId="0" borderId="11" xfId="0" applyFont="1" applyBorder="1"/>
    <xf numFmtId="0" fontId="15" fillId="4" borderId="7" xfId="0" applyFont="1" applyFill="1" applyBorder="1" applyAlignment="1">
      <alignment horizontal="left"/>
    </xf>
    <xf numFmtId="0" fontId="15" fillId="4" borderId="8" xfId="0" applyFont="1" applyFill="1" applyBorder="1" applyAlignment="1">
      <alignment horizontal="left"/>
    </xf>
    <xf numFmtId="0" fontId="15" fillId="4" borderId="9" xfId="0" applyFont="1" applyFill="1" applyBorder="1" applyAlignment="1">
      <alignment horizontal="left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Program%20Files%20(x86)\Elmar%20Inform&#225;tica\WinLicita\LICITA&#199;&#213;ES\cruzespiritosanto\000032021%20-%20ADES&#195;O%20A%20REGISTRO%20DE%20PRE&#199;OS\Relatorios_Arquivos\brasao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1543050</xdr:colOff>
      <xdr:row>0</xdr:row>
      <xdr:rowOff>0</xdr:rowOff>
    </xdr:from>
    <xdr:to>
      <xdr:col>4</xdr:col>
      <xdr:colOff>419100</xdr:colOff>
      <xdr:row>4</xdr:row>
      <xdr:rowOff>238125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79A3236-A583-4216-9DFD-343B107BF172}"/>
            </a:ext>
          </a:extLst>
        </xdr:cNvPr>
        <xdr:cNvPicPr/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0"/>
          <a:ext cx="1809750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6"/>
  <sheetViews>
    <sheetView showGridLines="0" tabSelected="1" workbookViewId="0">
      <selection activeCell="G9" sqref="G9"/>
    </sheetView>
  </sheetViews>
  <sheetFormatPr defaultRowHeight="15" x14ac:dyDescent="0.25"/>
  <cols>
    <col min="1" max="1" width="4.7109375" customWidth="1"/>
    <col min="2" max="2" width="7.7109375" style="20" customWidth="1"/>
    <col min="3" max="3" width="33.28515625" customWidth="1"/>
    <col min="4" max="4" width="10.7109375" customWidth="1"/>
    <col min="5" max="5" width="10.85546875" customWidth="1"/>
    <col min="6" max="6" width="16.5703125" style="20" bestFit="1" customWidth="1"/>
    <col min="7" max="7" width="18" style="20" bestFit="1" customWidth="1"/>
  </cols>
  <sheetData>
    <row r="1" spans="2:7" x14ac:dyDescent="0.25">
      <c r="B1" s="16"/>
      <c r="C1" s="2"/>
      <c r="D1" s="2"/>
      <c r="E1" s="2"/>
      <c r="F1" s="16"/>
      <c r="G1" s="16"/>
    </row>
    <row r="2" spans="2:7" x14ac:dyDescent="0.25">
      <c r="B2" s="16"/>
      <c r="C2" s="2"/>
      <c r="D2" s="2"/>
      <c r="E2" s="2"/>
      <c r="F2" s="16"/>
      <c r="G2" s="16"/>
    </row>
    <row r="3" spans="2:7" x14ac:dyDescent="0.25">
      <c r="B3" s="16"/>
      <c r="C3" s="2"/>
      <c r="D3" s="2"/>
      <c r="E3" s="2"/>
      <c r="F3" s="16"/>
      <c r="G3" s="16"/>
    </row>
    <row r="4" spans="2:7" x14ac:dyDescent="0.25">
      <c r="B4" s="16"/>
      <c r="C4" s="2"/>
      <c r="D4" s="2"/>
      <c r="E4" s="2"/>
      <c r="F4" s="16"/>
      <c r="G4" s="16"/>
    </row>
    <row r="5" spans="2:7" ht="21" x14ac:dyDescent="0.35">
      <c r="B5" s="14"/>
      <c r="C5" s="4"/>
      <c r="D5" s="4"/>
      <c r="E5" s="4"/>
      <c r="F5" s="14"/>
      <c r="G5" s="14"/>
    </row>
    <row r="6" spans="2:7" ht="15.75" x14ac:dyDescent="0.25">
      <c r="B6" s="13" t="s">
        <v>6</v>
      </c>
      <c r="C6" s="13"/>
      <c r="D6" s="13"/>
      <c r="E6" s="13"/>
      <c r="F6" s="13"/>
      <c r="G6" s="13"/>
    </row>
    <row r="7" spans="2:7" ht="15.75" x14ac:dyDescent="0.25">
      <c r="B7" s="13" t="s">
        <v>7</v>
      </c>
      <c r="C7" s="13"/>
      <c r="D7" s="13"/>
      <c r="E7" s="13"/>
      <c r="F7" s="13"/>
      <c r="G7" s="13"/>
    </row>
    <row r="8" spans="2:7" ht="15.75" x14ac:dyDescent="0.25">
      <c r="B8" s="13" t="s">
        <v>8</v>
      </c>
      <c r="C8" s="13"/>
      <c r="D8" s="13"/>
      <c r="E8" s="13"/>
      <c r="F8" s="13"/>
      <c r="G8" s="13"/>
    </row>
    <row r="9" spans="2:7" ht="20.25" x14ac:dyDescent="0.3">
      <c r="B9" s="14"/>
      <c r="C9" s="14"/>
      <c r="D9" s="14"/>
      <c r="E9" s="14"/>
      <c r="F9" s="14"/>
      <c r="G9" s="14"/>
    </row>
    <row r="10" spans="2:7" ht="20.25" x14ac:dyDescent="0.3">
      <c r="B10" s="15" t="s">
        <v>9</v>
      </c>
      <c r="C10" s="15"/>
      <c r="D10" s="15"/>
      <c r="E10" s="15"/>
      <c r="F10" s="15"/>
      <c r="G10" s="15"/>
    </row>
    <row r="11" spans="2:7" ht="24" x14ac:dyDescent="0.3">
      <c r="B11" s="9"/>
      <c r="C11" s="9"/>
      <c r="D11" s="9"/>
      <c r="E11" s="9"/>
      <c r="F11" s="12" t="s">
        <v>45</v>
      </c>
      <c r="G11" s="14"/>
    </row>
    <row r="12" spans="2:7" ht="31.5" x14ac:dyDescent="0.25">
      <c r="B12" s="10" t="s">
        <v>5</v>
      </c>
      <c r="C12" s="10" t="s">
        <v>0</v>
      </c>
      <c r="D12" s="10" t="s">
        <v>3</v>
      </c>
      <c r="E12" s="10" t="s">
        <v>4</v>
      </c>
      <c r="F12" s="11" t="s">
        <v>1</v>
      </c>
      <c r="G12" s="10" t="s">
        <v>2</v>
      </c>
    </row>
    <row r="13" spans="2:7" ht="38.25" x14ac:dyDescent="0.25">
      <c r="B13" s="17">
        <v>1</v>
      </c>
      <c r="C13" s="6" t="s">
        <v>10</v>
      </c>
      <c r="D13" s="8">
        <v>10</v>
      </c>
      <c r="E13" s="8" t="s">
        <v>4</v>
      </c>
      <c r="F13" s="21"/>
      <c r="G13" s="22">
        <f>D13*F13</f>
        <v>0</v>
      </c>
    </row>
    <row r="14" spans="2:7" ht="25.5" x14ac:dyDescent="0.25">
      <c r="B14" s="17">
        <v>2</v>
      </c>
      <c r="C14" s="6" t="s">
        <v>11</v>
      </c>
      <c r="D14" s="8">
        <v>10</v>
      </c>
      <c r="E14" s="8" t="s">
        <v>4</v>
      </c>
      <c r="F14" s="21"/>
      <c r="G14" s="22">
        <f t="shared" ref="G14:G44" si="0">D14*F14</f>
        <v>0</v>
      </c>
    </row>
    <row r="15" spans="2:7" ht="25.5" x14ac:dyDescent="0.25">
      <c r="B15" s="17">
        <v>3</v>
      </c>
      <c r="C15" s="6" t="s">
        <v>12</v>
      </c>
      <c r="D15" s="8">
        <v>10</v>
      </c>
      <c r="E15" s="8" t="s">
        <v>4</v>
      </c>
      <c r="F15" s="21"/>
      <c r="G15" s="22">
        <f t="shared" si="0"/>
        <v>0</v>
      </c>
    </row>
    <row r="16" spans="2:7" ht="51" x14ac:dyDescent="0.25">
      <c r="B16" s="17">
        <v>4</v>
      </c>
      <c r="C16" s="6" t="s">
        <v>13</v>
      </c>
      <c r="D16" s="8">
        <v>10</v>
      </c>
      <c r="E16" s="8" t="s">
        <v>4</v>
      </c>
      <c r="F16" s="21"/>
      <c r="G16" s="22">
        <f t="shared" si="0"/>
        <v>0</v>
      </c>
    </row>
    <row r="17" spans="2:7" ht="51" x14ac:dyDescent="0.25">
      <c r="B17" s="17">
        <v>5</v>
      </c>
      <c r="C17" s="6" t="s">
        <v>14</v>
      </c>
      <c r="D17" s="8">
        <v>10</v>
      </c>
      <c r="E17" s="8" t="s">
        <v>4</v>
      </c>
      <c r="F17" s="21"/>
      <c r="G17" s="22">
        <f t="shared" si="0"/>
        <v>0</v>
      </c>
    </row>
    <row r="18" spans="2:7" ht="51" x14ac:dyDescent="0.25">
      <c r="B18" s="17">
        <v>6</v>
      </c>
      <c r="C18" s="6" t="s">
        <v>15</v>
      </c>
      <c r="D18" s="8">
        <v>10</v>
      </c>
      <c r="E18" s="8" t="s">
        <v>4</v>
      </c>
      <c r="F18" s="21"/>
      <c r="G18" s="22">
        <f t="shared" si="0"/>
        <v>0</v>
      </c>
    </row>
    <row r="19" spans="2:7" ht="102" x14ac:dyDescent="0.25">
      <c r="B19" s="17">
        <v>7</v>
      </c>
      <c r="C19" s="7" t="s">
        <v>16</v>
      </c>
      <c r="D19" s="8">
        <v>6</v>
      </c>
      <c r="E19" s="8" t="s">
        <v>4</v>
      </c>
      <c r="F19" s="21"/>
      <c r="G19" s="22">
        <f t="shared" si="0"/>
        <v>0</v>
      </c>
    </row>
    <row r="20" spans="2:7" ht="102" x14ac:dyDescent="0.25">
      <c r="B20" s="17">
        <v>8</v>
      </c>
      <c r="C20" s="7" t="s">
        <v>17</v>
      </c>
      <c r="D20" s="8">
        <v>20</v>
      </c>
      <c r="E20" s="8" t="s">
        <v>4</v>
      </c>
      <c r="F20" s="21"/>
      <c r="G20" s="22">
        <f t="shared" si="0"/>
        <v>0</v>
      </c>
    </row>
    <row r="21" spans="2:7" ht="409.5" x14ac:dyDescent="0.25">
      <c r="B21" s="17">
        <v>9</v>
      </c>
      <c r="C21" s="7" t="s">
        <v>18</v>
      </c>
      <c r="D21" s="8">
        <v>3</v>
      </c>
      <c r="E21" s="8" t="s">
        <v>4</v>
      </c>
      <c r="F21" s="21"/>
      <c r="G21" s="22">
        <f t="shared" si="0"/>
        <v>0</v>
      </c>
    </row>
    <row r="22" spans="2:7" ht="38.25" x14ac:dyDescent="0.25">
      <c r="B22" s="17">
        <v>10</v>
      </c>
      <c r="C22" s="6" t="s">
        <v>19</v>
      </c>
      <c r="D22" s="8">
        <v>5</v>
      </c>
      <c r="E22" s="8" t="s">
        <v>4</v>
      </c>
      <c r="F22" s="21"/>
      <c r="G22" s="22">
        <f t="shared" si="0"/>
        <v>0</v>
      </c>
    </row>
    <row r="23" spans="2:7" ht="280.5" x14ac:dyDescent="0.25">
      <c r="B23" s="17">
        <v>11</v>
      </c>
      <c r="C23" s="7" t="s">
        <v>20</v>
      </c>
      <c r="D23" s="8">
        <v>25</v>
      </c>
      <c r="E23" s="8" t="s">
        <v>4</v>
      </c>
      <c r="F23" s="21"/>
      <c r="G23" s="22">
        <f t="shared" si="0"/>
        <v>0</v>
      </c>
    </row>
    <row r="24" spans="2:7" ht="331.5" x14ac:dyDescent="0.25">
      <c r="B24" s="17">
        <v>12</v>
      </c>
      <c r="C24" s="7" t="s">
        <v>21</v>
      </c>
      <c r="D24" s="8">
        <v>5</v>
      </c>
      <c r="E24" s="8" t="s">
        <v>4</v>
      </c>
      <c r="F24" s="21"/>
      <c r="G24" s="22">
        <f t="shared" si="0"/>
        <v>0</v>
      </c>
    </row>
    <row r="25" spans="2:7" ht="369.75" x14ac:dyDescent="0.25">
      <c r="B25" s="17">
        <v>13</v>
      </c>
      <c r="C25" s="7" t="s">
        <v>22</v>
      </c>
      <c r="D25" s="8">
        <v>10</v>
      </c>
      <c r="E25" s="8" t="s">
        <v>4</v>
      </c>
      <c r="F25" s="21"/>
      <c r="G25" s="22">
        <f t="shared" si="0"/>
        <v>0</v>
      </c>
    </row>
    <row r="26" spans="2:7" ht="216.75" x14ac:dyDescent="0.25">
      <c r="B26" s="17">
        <v>14</v>
      </c>
      <c r="C26" s="6" t="s">
        <v>23</v>
      </c>
      <c r="D26" s="8">
        <v>5</v>
      </c>
      <c r="E26" s="8" t="s">
        <v>4</v>
      </c>
      <c r="F26" s="21"/>
      <c r="G26" s="22">
        <f t="shared" si="0"/>
        <v>0</v>
      </c>
    </row>
    <row r="27" spans="2:7" ht="38.25" x14ac:dyDescent="0.25">
      <c r="B27" s="17">
        <v>15</v>
      </c>
      <c r="C27" s="6" t="s">
        <v>24</v>
      </c>
      <c r="D27" s="8">
        <v>30</v>
      </c>
      <c r="E27" s="8" t="s">
        <v>4</v>
      </c>
      <c r="F27" s="21"/>
      <c r="G27" s="22">
        <f t="shared" si="0"/>
        <v>0</v>
      </c>
    </row>
    <row r="28" spans="2:7" ht="25.5" x14ac:dyDescent="0.25">
      <c r="B28" s="17">
        <v>16</v>
      </c>
      <c r="C28" s="6" t="s">
        <v>25</v>
      </c>
      <c r="D28" s="8">
        <v>60</v>
      </c>
      <c r="E28" s="8" t="s">
        <v>4</v>
      </c>
      <c r="F28" s="21"/>
      <c r="G28" s="22">
        <f t="shared" si="0"/>
        <v>0</v>
      </c>
    </row>
    <row r="29" spans="2:7" ht="38.25" x14ac:dyDescent="0.25">
      <c r="B29" s="17">
        <v>17</v>
      </c>
      <c r="C29" s="6" t="s">
        <v>26</v>
      </c>
      <c r="D29" s="8">
        <v>2</v>
      </c>
      <c r="E29" s="8" t="s">
        <v>4</v>
      </c>
      <c r="F29" s="21"/>
      <c r="G29" s="22">
        <f t="shared" si="0"/>
        <v>0</v>
      </c>
    </row>
    <row r="30" spans="2:7" ht="38.25" x14ac:dyDescent="0.25">
      <c r="B30" s="17">
        <v>18</v>
      </c>
      <c r="C30" s="6" t="s">
        <v>27</v>
      </c>
      <c r="D30" s="8">
        <v>60</v>
      </c>
      <c r="E30" s="8" t="s">
        <v>4</v>
      </c>
      <c r="F30" s="21"/>
      <c r="G30" s="22">
        <f t="shared" si="0"/>
        <v>0</v>
      </c>
    </row>
    <row r="31" spans="2:7" ht="38.25" x14ac:dyDescent="0.25">
      <c r="B31" s="17">
        <v>19</v>
      </c>
      <c r="C31" s="6" t="s">
        <v>28</v>
      </c>
      <c r="D31" s="8">
        <v>2</v>
      </c>
      <c r="E31" s="8" t="s">
        <v>4</v>
      </c>
      <c r="F31" s="21"/>
      <c r="G31" s="22">
        <f t="shared" si="0"/>
        <v>0</v>
      </c>
    </row>
    <row r="32" spans="2:7" ht="15.75" x14ac:dyDescent="0.25">
      <c r="B32" s="17">
        <v>20</v>
      </c>
      <c r="C32" s="6" t="s">
        <v>29</v>
      </c>
      <c r="D32" s="8">
        <v>40</v>
      </c>
      <c r="E32" s="8" t="s">
        <v>4</v>
      </c>
      <c r="F32" s="21"/>
      <c r="G32" s="22">
        <f t="shared" si="0"/>
        <v>0</v>
      </c>
    </row>
    <row r="33" spans="2:7" ht="114.75" x14ac:dyDescent="0.25">
      <c r="B33" s="17">
        <v>21</v>
      </c>
      <c r="C33" s="7" t="s">
        <v>30</v>
      </c>
      <c r="D33" s="8">
        <v>20</v>
      </c>
      <c r="E33" s="8" t="s">
        <v>4</v>
      </c>
      <c r="F33" s="21"/>
      <c r="G33" s="22">
        <f t="shared" si="0"/>
        <v>0</v>
      </c>
    </row>
    <row r="34" spans="2:7" ht="76.5" x14ac:dyDescent="0.25">
      <c r="B34" s="17">
        <v>22</v>
      </c>
      <c r="C34" s="6" t="s">
        <v>31</v>
      </c>
      <c r="D34" s="8">
        <v>10</v>
      </c>
      <c r="E34" s="8" t="s">
        <v>4</v>
      </c>
      <c r="F34" s="21"/>
      <c r="G34" s="22">
        <f t="shared" si="0"/>
        <v>0</v>
      </c>
    </row>
    <row r="35" spans="2:7" ht="25.5" x14ac:dyDescent="0.25">
      <c r="B35" s="17">
        <v>23</v>
      </c>
      <c r="C35" s="6" t="s">
        <v>32</v>
      </c>
      <c r="D35" s="8">
        <v>10</v>
      </c>
      <c r="E35" s="8" t="s">
        <v>4</v>
      </c>
      <c r="F35" s="21"/>
      <c r="G35" s="22">
        <f t="shared" si="0"/>
        <v>0</v>
      </c>
    </row>
    <row r="36" spans="2:7" ht="25.5" x14ac:dyDescent="0.25">
      <c r="B36" s="17">
        <v>24</v>
      </c>
      <c r="C36" s="6" t="s">
        <v>33</v>
      </c>
      <c r="D36" s="8">
        <v>30</v>
      </c>
      <c r="E36" s="8" t="s">
        <v>4</v>
      </c>
      <c r="F36" s="21"/>
      <c r="G36" s="22">
        <f t="shared" si="0"/>
        <v>0</v>
      </c>
    </row>
    <row r="37" spans="2:7" ht="25.5" x14ac:dyDescent="0.25">
      <c r="B37" s="17">
        <v>25</v>
      </c>
      <c r="C37" s="6" t="s">
        <v>34</v>
      </c>
      <c r="D37" s="8">
        <v>30</v>
      </c>
      <c r="E37" s="8" t="s">
        <v>4</v>
      </c>
      <c r="F37" s="21"/>
      <c r="G37" s="22">
        <f t="shared" si="0"/>
        <v>0</v>
      </c>
    </row>
    <row r="38" spans="2:7" ht="25.5" x14ac:dyDescent="0.25">
      <c r="B38" s="17">
        <v>26</v>
      </c>
      <c r="C38" s="6" t="s">
        <v>35</v>
      </c>
      <c r="D38" s="8">
        <v>30</v>
      </c>
      <c r="E38" s="8" t="s">
        <v>4</v>
      </c>
      <c r="F38" s="21"/>
      <c r="G38" s="22">
        <f t="shared" si="0"/>
        <v>0</v>
      </c>
    </row>
    <row r="39" spans="2:7" ht="153" x14ac:dyDescent="0.25">
      <c r="B39" s="17">
        <v>27</v>
      </c>
      <c r="C39" s="7" t="s">
        <v>36</v>
      </c>
      <c r="D39" s="8">
        <v>5</v>
      </c>
      <c r="E39" s="8" t="s">
        <v>4</v>
      </c>
      <c r="F39" s="21"/>
      <c r="G39" s="22">
        <f t="shared" si="0"/>
        <v>0</v>
      </c>
    </row>
    <row r="40" spans="2:7" ht="51" x14ac:dyDescent="0.25">
      <c r="B40" s="17">
        <v>28</v>
      </c>
      <c r="C40" s="6" t="s">
        <v>37</v>
      </c>
      <c r="D40" s="8">
        <v>6</v>
      </c>
      <c r="E40" s="8" t="s">
        <v>4</v>
      </c>
      <c r="F40" s="21"/>
      <c r="G40" s="22">
        <f t="shared" si="0"/>
        <v>0</v>
      </c>
    </row>
    <row r="41" spans="2:7" ht="38.25" x14ac:dyDescent="0.25">
      <c r="B41" s="17">
        <v>29</v>
      </c>
      <c r="C41" s="6" t="s">
        <v>38</v>
      </c>
      <c r="D41" s="8">
        <v>20</v>
      </c>
      <c r="E41" s="8" t="s">
        <v>4</v>
      </c>
      <c r="F41" s="21"/>
      <c r="G41" s="22">
        <f t="shared" si="0"/>
        <v>0</v>
      </c>
    </row>
    <row r="42" spans="2:7" ht="38.25" x14ac:dyDescent="0.25">
      <c r="B42" s="17">
        <v>30</v>
      </c>
      <c r="C42" s="6" t="s">
        <v>39</v>
      </c>
      <c r="D42" s="8">
        <v>10</v>
      </c>
      <c r="E42" s="8" t="s">
        <v>4</v>
      </c>
      <c r="F42" s="21"/>
      <c r="G42" s="22">
        <f t="shared" si="0"/>
        <v>0</v>
      </c>
    </row>
    <row r="43" spans="2:7" ht="51" x14ac:dyDescent="0.25">
      <c r="B43" s="17">
        <v>31</v>
      </c>
      <c r="C43" s="6" t="s">
        <v>40</v>
      </c>
      <c r="D43" s="8">
        <v>10</v>
      </c>
      <c r="E43" s="8" t="s">
        <v>4</v>
      </c>
      <c r="F43" s="21"/>
      <c r="G43" s="22">
        <f t="shared" si="0"/>
        <v>0</v>
      </c>
    </row>
    <row r="44" spans="2:7" ht="51" x14ac:dyDescent="0.25">
      <c r="B44" s="17">
        <v>32</v>
      </c>
      <c r="C44" s="6" t="s">
        <v>41</v>
      </c>
      <c r="D44" s="8">
        <v>10</v>
      </c>
      <c r="E44" s="8" t="s">
        <v>4</v>
      </c>
      <c r="F44" s="21"/>
      <c r="G44" s="22">
        <f t="shared" si="0"/>
        <v>0</v>
      </c>
    </row>
    <row r="45" spans="2:7" ht="15.75" x14ac:dyDescent="0.25">
      <c r="B45" s="25" t="s">
        <v>44</v>
      </c>
      <c r="C45" s="25"/>
      <c r="D45" s="25"/>
      <c r="E45" s="25"/>
      <c r="F45" s="25"/>
      <c r="G45" s="23">
        <f>SUM(G13:G44)</f>
        <v>0</v>
      </c>
    </row>
    <row r="46" spans="2:7" x14ac:dyDescent="0.25">
      <c r="B46" s="49" t="s">
        <v>43</v>
      </c>
      <c r="C46" s="50"/>
      <c r="D46" s="50"/>
      <c r="E46" s="50"/>
      <c r="F46" s="50"/>
      <c r="G46" s="51"/>
    </row>
    <row r="47" spans="2:7" ht="15.75" x14ac:dyDescent="0.25">
      <c r="B47" s="18"/>
      <c r="C47" s="5"/>
      <c r="D47" s="5"/>
      <c r="E47" s="5"/>
      <c r="F47" s="24"/>
      <c r="G47" s="48"/>
    </row>
    <row r="48" spans="2:7" x14ac:dyDescent="0.25">
      <c r="B48" s="47"/>
      <c r="C48" s="26"/>
      <c r="D48" s="26"/>
      <c r="E48" s="26"/>
      <c r="F48" s="26"/>
      <c r="G48" s="47"/>
    </row>
    <row r="49" spans="2:8" x14ac:dyDescent="0.25">
      <c r="B49" s="38" t="s">
        <v>42</v>
      </c>
      <c r="C49" s="39"/>
      <c r="D49" s="39"/>
      <c r="E49" s="39"/>
      <c r="F49" s="39"/>
      <c r="G49" s="40"/>
      <c r="H49" s="1"/>
    </row>
    <row r="50" spans="2:8" x14ac:dyDescent="0.25">
      <c r="B50" s="41" t="s">
        <v>49</v>
      </c>
      <c r="C50" s="42"/>
      <c r="D50" s="42"/>
      <c r="E50" s="42"/>
      <c r="F50" s="27" t="s">
        <v>50</v>
      </c>
      <c r="G50" s="28"/>
    </row>
    <row r="51" spans="2:8" x14ac:dyDescent="0.25">
      <c r="B51" s="29" t="s">
        <v>48</v>
      </c>
      <c r="C51" s="30"/>
      <c r="D51" s="30"/>
      <c r="E51" s="30"/>
      <c r="F51" s="44"/>
      <c r="G51" s="45"/>
    </row>
    <row r="52" spans="2:8" x14ac:dyDescent="0.25">
      <c r="B52" s="41"/>
      <c r="C52" s="42"/>
      <c r="D52" s="42"/>
      <c r="E52" s="42"/>
      <c r="F52" s="41"/>
      <c r="G52" s="43"/>
    </row>
    <row r="53" spans="2:8" x14ac:dyDescent="0.25">
      <c r="B53" s="29"/>
      <c r="C53" s="30"/>
      <c r="D53" s="30"/>
      <c r="E53" s="30"/>
      <c r="F53" s="29"/>
      <c r="G53" s="31"/>
    </row>
    <row r="54" spans="2:8" x14ac:dyDescent="0.25">
      <c r="B54" s="32" t="s">
        <v>46</v>
      </c>
      <c r="C54" s="33"/>
      <c r="D54" s="33"/>
      <c r="E54" s="33"/>
      <c r="F54" s="32"/>
      <c r="G54" s="34"/>
    </row>
    <row r="55" spans="2:8" ht="18.75" customHeight="1" x14ac:dyDescent="0.25">
      <c r="B55" s="36" t="s">
        <v>47</v>
      </c>
      <c r="C55" s="37"/>
      <c r="D55" s="37"/>
      <c r="E55" s="37"/>
      <c r="F55" s="46"/>
      <c r="G55" s="35"/>
    </row>
    <row r="56" spans="2:8" ht="18.75" x14ac:dyDescent="0.3">
      <c r="B56" s="19"/>
      <c r="C56" s="3"/>
      <c r="D56" s="3"/>
      <c r="E56" s="3"/>
      <c r="F56" s="19"/>
      <c r="G56" s="19"/>
    </row>
  </sheetData>
  <mergeCells count="10">
    <mergeCell ref="B11:E11"/>
    <mergeCell ref="B55:E55"/>
    <mergeCell ref="F50:G50"/>
    <mergeCell ref="B45:F45"/>
    <mergeCell ref="B49:G49"/>
    <mergeCell ref="B46:G46"/>
    <mergeCell ref="B6:G6"/>
    <mergeCell ref="B7:G7"/>
    <mergeCell ref="B8:G8"/>
    <mergeCell ref="B10:G10"/>
  </mergeCells>
  <pageMargins left="0" right="0" top="0.39370078740157483" bottom="0.39370078740157483" header="0.31496062992125984" footer="0.31496062992125984"/>
  <pageSetup paperSize="9" orientation="portrait" horizontalDpi="0" verticalDpi="0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Setor de Compras</dc:creator>
  <cp:lastModifiedBy>Licitação</cp:lastModifiedBy>
  <cp:lastPrinted>2021-06-07T20:04:15Z</cp:lastPrinted>
  <dcterms:created xsi:type="dcterms:W3CDTF">2020-01-14T11:35:33Z</dcterms:created>
  <dcterms:modified xsi:type="dcterms:W3CDTF">2021-06-07T20:05:59Z</dcterms:modified>
</cp:coreProperties>
</file>